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autoCompressPictures="0"/>
  <mc:AlternateContent xmlns:mc="http://schemas.openxmlformats.org/markup-compatibility/2006">
    <mc:Choice Requires="x15">
      <x15ac:absPath xmlns:x15ac="http://schemas.microsoft.com/office/spreadsheetml/2010/11/ac" url="https://d.docs.live.net/b95ecc8508b93257/"/>
    </mc:Choice>
  </mc:AlternateContent>
  <xr:revisionPtr revIDLastSave="1" documentId="8_{DE47E23E-5ACC-43D2-93A2-B8414E3A64F3}" xr6:coauthVersionLast="47" xr6:coauthVersionMax="47" xr10:uidLastSave="{1D1000E0-78B2-4D66-89DE-113B3547CEF7}"/>
  <bookViews>
    <workbookView xWindow="-110" yWindow="-110" windowWidth="19420" windowHeight="10300" xr2:uid="{00000000-000D-0000-FFFF-FFFF00000000}"/>
  </bookViews>
  <sheets>
    <sheet name="D-Zero_Order_Form" sheetId="1" r:id="rId1"/>
  </sheets>
  <definedNames>
    <definedName name="_xlnm.Print_Area" localSheetId="0">'D-Zero_Order_Form'!$A$1:$D$66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1" l="1"/>
  <c r="D45" i="1"/>
  <c r="D44" i="1"/>
  <c r="D20" i="1"/>
  <c r="D37" i="1"/>
  <c r="D41" i="1"/>
  <c r="D26" i="1"/>
  <c r="D21" i="1"/>
  <c r="D22" i="1"/>
  <c r="D27" i="1"/>
  <c r="D28" i="1"/>
  <c r="D29" i="1"/>
  <c r="D30" i="1"/>
  <c r="D31" i="1"/>
  <c r="D32" i="1"/>
  <c r="D43" i="1"/>
  <c r="D33" i="1"/>
  <c r="D34" i="1"/>
  <c r="D35" i="1"/>
  <c r="D19" i="1"/>
  <c r="D23" i="1"/>
  <c r="D24" i="1"/>
  <c r="D25" i="1"/>
  <c r="D36" i="1"/>
  <c r="D38" i="1"/>
  <c r="D39" i="1"/>
  <c r="D40" i="1"/>
  <c r="D42" i="1"/>
  <c r="D46" i="1" l="1"/>
  <c r="D47" i="1"/>
  <c r="D48" i="1" s="1"/>
</calcChain>
</file>

<file path=xl/sharedStrings.xml><?xml version="1.0" encoding="utf-8"?>
<sst xmlns="http://schemas.openxmlformats.org/spreadsheetml/2006/main" count="114" uniqueCount="112">
  <si>
    <t>Telephone:</t>
  </si>
  <si>
    <t>VAT Number:</t>
  </si>
  <si>
    <t>Total including UK VAT @20%</t>
  </si>
  <si>
    <t>Complete and ready to sail</t>
  </si>
  <si>
    <t>Optional flip up rudder to replace standard cassette rudder</t>
  </si>
  <si>
    <t>Balance must be paid by Bank Transfer prior to collection or delivery</t>
  </si>
  <si>
    <t>Upgrades, Spares and Accessories</t>
  </si>
  <si>
    <t>Hull Specification</t>
  </si>
  <si>
    <t>GB Pounds</t>
  </si>
  <si>
    <t xml:space="preserve">Company Reg No: </t>
  </si>
  <si>
    <t>Please complete this order form and email it to: david@dzero.co.uk</t>
  </si>
  <si>
    <t>Customer Details</t>
  </si>
  <si>
    <t>Anodised aluminium Launching trolley w/moulded cradles (fits 250 road base)</t>
  </si>
  <si>
    <t>Road Trailer 250 w/8" wheels / 400kg axle</t>
  </si>
  <si>
    <t>I confirm that, by paying the required deposit that I accept the terms of business of Howwhatwhere Ltd trading as DZero</t>
  </si>
  <si>
    <t>Road Trailer 250 w/10" wheels / 400kg axle &amp; includes LED light board</t>
  </si>
  <si>
    <t>Devoti D-Zero Regatta mast up top cover (new material)</t>
  </si>
  <si>
    <t>Devoti D-Zero transport top cover</t>
  </si>
  <si>
    <t>Alternative Top Notch breathable/ waterproof mast up top cover</t>
  </si>
  <si>
    <t>Alternative Top Notch breathable/waterproof mast-down top cover</t>
  </si>
  <si>
    <t>Devoti D-Zero transport undercover</t>
  </si>
  <si>
    <t>Devoti D-Zero padded foils bag</t>
  </si>
  <si>
    <t>Devoti D-Zero padded rudderstock/tiller bag</t>
  </si>
  <si>
    <t>Devoti D-Zero mast padded cover – bottom section</t>
  </si>
  <si>
    <t>Devoti D-Zero mast padded cover – top section</t>
  </si>
  <si>
    <t>Devoti D-Zero padded boom cover</t>
  </si>
  <si>
    <t>Top Notch breathable/waterproof UV mast cover</t>
  </si>
  <si>
    <t>Upgrade traveller - 2:1 Dyneema and Clamcleat</t>
  </si>
  <si>
    <t>North Sails Boom Loop</t>
  </si>
  <si>
    <t>Set of Rooster Clew Strap &amp; Tack Tie</t>
  </si>
  <si>
    <t>JC Strap Black Elastic &amp; Hook</t>
  </si>
  <si>
    <t>Set of Bow &amp; Centre Travel Straps</t>
  </si>
  <si>
    <t>Prices are ex Emsworth, UK (for delivery costs please contact us)</t>
  </si>
  <si>
    <t>JC Strap Black Elastic, Harken Block &amp; Hook</t>
  </si>
  <si>
    <t>D-Zero</t>
  </si>
  <si>
    <t xml:space="preserve">Devoti D-Zero       ORDER FORM    </t>
  </si>
  <si>
    <t>Upgrade kicker 32:1 Harken</t>
  </si>
  <si>
    <r>
      <rPr>
        <sz val="14"/>
        <color rgb="FF000000"/>
        <rFont val="Calibri"/>
        <family val="2"/>
        <scheme val="minor"/>
      </rPr>
      <t xml:space="preserve"> </t>
    </r>
    <r>
      <rPr>
        <b/>
        <sz val="14"/>
        <color rgb="FF000000"/>
        <rFont val="Calibri"/>
        <family val="2"/>
        <scheme val="minor"/>
      </rPr>
      <t xml:space="preserve">                                                                                                                   Country:</t>
    </r>
  </si>
  <si>
    <t>Date:</t>
  </si>
  <si>
    <t>Name:</t>
  </si>
  <si>
    <t>Upgrade Kicker 12:1 / 16:1 Harken</t>
  </si>
  <si>
    <t>Upgrade Cunningham 8:1</t>
  </si>
  <si>
    <t xml:space="preserve">Name: </t>
  </si>
  <si>
    <t xml:space="preserve">Address: </t>
  </si>
  <si>
    <t xml:space="preserve">Post Code: </t>
  </si>
  <si>
    <t xml:space="preserve">Telephone: </t>
  </si>
  <si>
    <t xml:space="preserve">Mobile: </t>
  </si>
  <si>
    <t xml:space="preserve">Email: </t>
  </si>
  <si>
    <t xml:space="preserve">           Email: howwhatwhere@btinternet.com</t>
  </si>
  <si>
    <t xml:space="preserve">         +44 (0) 7764 354111</t>
  </si>
  <si>
    <t xml:space="preserve">                  GB 152 1914 32</t>
  </si>
  <si>
    <t xml:space="preserve">                             07939640</t>
  </si>
  <si>
    <t>D-Zero fully fitted hull - Grey</t>
  </si>
  <si>
    <t>complete w/spars, foils, carbon tiller ext., ready to sail</t>
  </si>
  <si>
    <t>Version</t>
  </si>
  <si>
    <t>OUR TERMS</t>
  </si>
  <si>
    <t>Howwhatwhere Ltd, trading as DZero</t>
  </si>
  <si>
    <t xml:space="preserve">Registered In the United Kingdom: 07939640 </t>
  </si>
  <si>
    <t>Registered Address: 7 Pembury Road, Warblington, Havant, Hants, PO9 2TS</t>
  </si>
  <si>
    <t>Directors: D Valentine &amp; J Valentine</t>
  </si>
  <si>
    <t>GB VAT: 192151432</t>
  </si>
  <si>
    <t>TERMS AND CONDITIONS OF BUSINESS</t>
  </si>
  <si>
    <t>In these Terms and Conditions of Business the following expressions shall have the following meanings:</t>
  </si>
  <si>
    <t>“Company” shall mean Howwhatwhere Ltd trading as DZero.</t>
  </si>
  <si>
    <t>”Customer” shall mean the other party to a contract for goods or services supplied by the Company.</t>
  </si>
  <si>
    <t>”Goods” shall mean the goods or services supplied by the Company to the customer.</t>
  </si>
  <si>
    <t>”Contract” means the contract for the supply if the Goods formed by the Company’s acceptance of the Customer’s order.</t>
  </si>
  <si>
    <t>“Carrier” means any person, firm or company engaged by the Buyer or the Company under a contract for the carriage of the Products.</t>
  </si>
  <si>
    <r>
      <t>1.0</t>
    </r>
    <r>
      <rPr>
        <b/>
        <sz val="7"/>
        <color rgb="FF000000"/>
        <rFont val="Times New Roman"/>
        <family val="1"/>
      </rPr>
      <t xml:space="preserve">                       </t>
    </r>
    <r>
      <rPr>
        <b/>
        <sz val="12"/>
        <color rgb="FF000000"/>
        <rFont val="Calibri"/>
        <family val="2"/>
      </rPr>
      <t>General</t>
    </r>
  </si>
  <si>
    <r>
      <t>1.1</t>
    </r>
    <r>
      <rPr>
        <b/>
        <sz val="7"/>
        <color rgb="FF000000"/>
        <rFont val="Times New Roman"/>
        <family val="1"/>
      </rPr>
      <t xml:space="preserve">  </t>
    </r>
    <r>
      <rPr>
        <sz val="12"/>
        <color rgb="FF000000"/>
        <rFont val="Calibri"/>
        <family val="2"/>
      </rPr>
      <t>Any variation of these terms and conditions in any document of the customer is inapplicable unless accepted in writing by the Company.</t>
    </r>
  </si>
  <si>
    <r>
      <t>1.2</t>
    </r>
    <r>
      <rPr>
        <b/>
        <sz val="7"/>
        <color rgb="FF000000"/>
        <rFont val="Times New Roman"/>
        <family val="1"/>
      </rPr>
      <t xml:space="preserve">  </t>
    </r>
    <r>
      <rPr>
        <sz val="12"/>
        <color rgb="FF000000"/>
        <rFont val="Calibri"/>
        <family val="2"/>
      </rPr>
      <t>All orders are accepted subject to these Conditions. No terms or conditions put forward by the Customer or contained in any order form shall be binding on the Company.</t>
    </r>
  </si>
  <si>
    <r>
      <t>2.0</t>
    </r>
    <r>
      <rPr>
        <b/>
        <sz val="7"/>
        <color rgb="FF000000"/>
        <rFont val="Times New Roman"/>
        <family val="1"/>
      </rPr>
      <t xml:space="preserve">                       </t>
    </r>
    <r>
      <rPr>
        <b/>
        <sz val="12"/>
        <color rgb="FF000000"/>
        <rFont val="Calibri"/>
        <family val="2"/>
      </rPr>
      <t>Prices</t>
    </r>
  </si>
  <si>
    <r>
      <t>2.1</t>
    </r>
    <r>
      <rPr>
        <b/>
        <sz val="7"/>
        <color rgb="FF000000"/>
        <rFont val="Times New Roman"/>
        <family val="1"/>
      </rPr>
      <t xml:space="preserve">  </t>
    </r>
    <r>
      <rPr>
        <sz val="12"/>
        <color rgb="FF000000"/>
        <rFont val="Calibri"/>
        <family val="2"/>
      </rPr>
      <t>Any price quoted by the Company or appearing on any literature published by the Company is subject to variation without notice. Prices payable are ex works, and are those prices charged by the Company at the date of despatch. Prices are subject to packing and carriage charges at extra cost.</t>
    </r>
  </si>
  <si>
    <r>
      <t>2.2</t>
    </r>
    <r>
      <rPr>
        <b/>
        <sz val="7"/>
        <color rgb="FF000000"/>
        <rFont val="Times New Roman"/>
        <family val="1"/>
      </rPr>
      <t xml:space="preserve">  </t>
    </r>
    <r>
      <rPr>
        <sz val="12"/>
        <color rgb="FF000000"/>
        <rFont val="Calibri"/>
        <family val="2"/>
      </rPr>
      <t>Prices are exclusive of all VAT, taxes, duties which shall be solely for the Customer’s account.</t>
    </r>
  </si>
  <si>
    <r>
      <t>2.3</t>
    </r>
    <r>
      <rPr>
        <b/>
        <sz val="7"/>
        <color rgb="FF000000"/>
        <rFont val="Times New Roman"/>
        <family val="1"/>
      </rPr>
      <t xml:space="preserve">  </t>
    </r>
    <r>
      <rPr>
        <sz val="12"/>
        <color rgb="FF000000"/>
        <rFont val="Calibri"/>
        <family val="2"/>
      </rPr>
      <t>When the Company gives an estimate or indication of price for work to be carried out by the Company, it will exercise skill and judgement in doing so. Such estimates are subject to accuracy of information provided by the Customer and are usually based only on a superficial examination and will not include the cost of any additional repairs or work found necessary. The company will inform the Customer promptly of any proposed increase in estimated prices and the reasons therefore and will only proceed with the approval of the Customer.</t>
    </r>
  </si>
  <si>
    <r>
      <t>3.0</t>
    </r>
    <r>
      <rPr>
        <b/>
        <sz val="7"/>
        <color rgb="FF000000"/>
        <rFont val="Times New Roman"/>
        <family val="1"/>
      </rPr>
      <t xml:space="preserve">                       </t>
    </r>
    <r>
      <rPr>
        <b/>
        <sz val="12"/>
        <color rgb="FF000000"/>
        <rFont val="Calibri"/>
        <family val="2"/>
      </rPr>
      <t>Payment</t>
    </r>
  </si>
  <si>
    <r>
      <t>3.1</t>
    </r>
    <r>
      <rPr>
        <b/>
        <sz val="7"/>
        <color rgb="FF000000"/>
        <rFont val="Times New Roman"/>
        <family val="1"/>
      </rPr>
      <t xml:space="preserve">  </t>
    </r>
    <r>
      <rPr>
        <sz val="12"/>
        <color rgb="FF000000"/>
        <rFont val="Calibri"/>
        <family val="2"/>
      </rPr>
      <t>Unless otherwise agreed in writing the price of all work, goods and services shall be due immediately on invoice date.</t>
    </r>
  </si>
  <si>
    <r>
      <t>3.2</t>
    </r>
    <r>
      <rPr>
        <b/>
        <sz val="7"/>
        <color rgb="FF000000"/>
        <rFont val="Times New Roman"/>
        <family val="1"/>
      </rPr>
      <t xml:space="preserve">  </t>
    </r>
    <r>
      <rPr>
        <sz val="12"/>
        <color rgb="FF000000"/>
        <rFont val="Calibri"/>
        <family val="2"/>
      </rPr>
      <t>Deposits are non-refundable.</t>
    </r>
  </si>
  <si>
    <r>
      <t>3.3</t>
    </r>
    <r>
      <rPr>
        <b/>
        <sz val="7"/>
        <color rgb="FF000000"/>
        <rFont val="Times New Roman"/>
        <family val="1"/>
      </rPr>
      <t xml:space="preserve">  </t>
    </r>
    <r>
      <rPr>
        <sz val="12"/>
        <color rgb="FF000000"/>
        <rFont val="Calibri"/>
        <family val="2"/>
      </rPr>
      <t>Pending receipt of payments in full without set off or deduction we reserve the right to charge interest on any sums outstanding after 30 days at 4% over Lloyds Bank plc base rate.</t>
    </r>
  </si>
  <si>
    <r>
      <t>3.4</t>
    </r>
    <r>
      <rPr>
        <b/>
        <sz val="7"/>
        <color rgb="FF000000"/>
        <rFont val="Times New Roman"/>
        <family val="1"/>
      </rPr>
      <t xml:space="preserve">  </t>
    </r>
    <r>
      <rPr>
        <sz val="12"/>
        <color rgb="FF000000"/>
        <rFont val="Calibri"/>
        <family val="2"/>
      </rPr>
      <t>The Company shall have the right to keep hold of a vessel, its gear and equipment and any other goods on which it has worked or in respect of which it has provided services, pending payment in full of all sums due for such work or services.</t>
    </r>
  </si>
  <si>
    <r>
      <t>4.0</t>
    </r>
    <r>
      <rPr>
        <b/>
        <sz val="7"/>
        <color rgb="FF000000"/>
        <rFont val="Times New Roman"/>
        <family val="1"/>
      </rPr>
      <t xml:space="preserve">                       </t>
    </r>
    <r>
      <rPr>
        <b/>
        <sz val="12"/>
        <color rgb="FF000000"/>
        <rFont val="Calibri"/>
        <family val="2"/>
      </rPr>
      <t>Delivery &amp; consequential damage</t>
    </r>
  </si>
  <si>
    <r>
      <t>4.1</t>
    </r>
    <r>
      <rPr>
        <b/>
        <sz val="7"/>
        <color rgb="FF000000"/>
        <rFont val="Times New Roman"/>
        <family val="1"/>
      </rPr>
      <t xml:space="preserve">  </t>
    </r>
    <r>
      <rPr>
        <sz val="12"/>
        <color rgb="FF000000"/>
        <rFont val="Calibri"/>
        <family val="2"/>
      </rPr>
      <t>While the Company will do its utmost to adhere to any time stated for delivery, it shall not be liable for any loss or damage howsoever caused, by any delay in delivery, completion, or performance of any contract. Any time stated for delivery shall not be a term of any contract or representation.</t>
    </r>
  </si>
  <si>
    <r>
      <t>4.2</t>
    </r>
    <r>
      <rPr>
        <b/>
        <sz val="7"/>
        <color rgb="FF000000"/>
        <rFont val="Times New Roman"/>
        <family val="1"/>
      </rPr>
      <t xml:space="preserve">  </t>
    </r>
    <r>
      <rPr>
        <sz val="12"/>
        <color rgb="FF000000"/>
        <rFont val="Calibri"/>
        <family val="2"/>
      </rPr>
      <t>In the event of the Company being unable to supply goods ordered it undertakes to refund any money paid in respect of such good, but shall not otherwise be under any liability whatsoever. The Company shall not in any event be liable for consequential damage or loss.</t>
    </r>
  </si>
  <si>
    <r>
      <t>4.3</t>
    </r>
    <r>
      <rPr>
        <b/>
        <sz val="7"/>
        <color rgb="FF000000"/>
        <rFont val="Times New Roman"/>
        <family val="1"/>
      </rPr>
      <t xml:space="preserve">  </t>
    </r>
    <r>
      <rPr>
        <sz val="12"/>
        <color rgb="FF000000"/>
        <rFont val="Calibri"/>
        <family val="2"/>
      </rPr>
      <t>The products shall be at the Customer’s risk immediately on collection from the Company or on delivery to the Customer or on delivery to the Customer’s Carrier. The Buyer shall insure comprehensively the Goods against the usual risk accordingly. The Company shall not be liable in any way whatsoever for any delay, breakage or damage to or loss of the Products after the Company has made delivery to the Customer.</t>
    </r>
  </si>
  <si>
    <r>
      <t>5.0</t>
    </r>
    <r>
      <rPr>
        <b/>
        <sz val="7"/>
        <color rgb="FF000000"/>
        <rFont val="Times New Roman"/>
        <family val="1"/>
      </rPr>
      <t xml:space="preserve">                       </t>
    </r>
    <r>
      <rPr>
        <b/>
        <sz val="12"/>
        <color rgb="FF000000"/>
        <rFont val="Calibri"/>
        <family val="2"/>
      </rPr>
      <t>Design &amp; specification</t>
    </r>
  </si>
  <si>
    <r>
      <t>5.1</t>
    </r>
    <r>
      <rPr>
        <b/>
        <sz val="7"/>
        <color rgb="FF000000"/>
        <rFont val="Times New Roman"/>
        <family val="1"/>
      </rPr>
      <t xml:space="preserve">  </t>
    </r>
    <r>
      <rPr>
        <sz val="12"/>
        <color rgb="FF000000"/>
        <rFont val="Calibri"/>
        <family val="2"/>
      </rPr>
      <t>All drawings, photographs, illustrations, performance data, dimensions, weights and other technical information specifications and particulars of the Goods are published by the Company in the belief that they are as accurate as reasonably possible but are not to be treated as being or as forming part of the Contract. It is the responsibility of the Customer to ensure the accuracy of all such materials and information and the Company accepts no liability in this respect.</t>
    </r>
  </si>
  <si>
    <r>
      <t>6.0</t>
    </r>
    <r>
      <rPr>
        <b/>
        <sz val="7"/>
        <color rgb="FF000000"/>
        <rFont val="Times New Roman"/>
        <family val="1"/>
      </rPr>
      <t xml:space="preserve">                       </t>
    </r>
    <r>
      <rPr>
        <b/>
        <sz val="12"/>
        <color rgb="FF000000"/>
        <rFont val="Calibri"/>
        <family val="2"/>
      </rPr>
      <t>Reservation of title</t>
    </r>
  </si>
  <si>
    <r>
      <t>6.1</t>
    </r>
    <r>
      <rPr>
        <b/>
        <sz val="7"/>
        <color rgb="FF000000"/>
        <rFont val="Times New Roman"/>
        <family val="1"/>
      </rPr>
      <t xml:space="preserve">  </t>
    </r>
    <r>
      <rPr>
        <sz val="12"/>
        <color rgb="FF000000"/>
        <rFont val="Calibri"/>
        <family val="2"/>
      </rPr>
      <t>The Company shall retain title to the Goods until it has received payment in full of all sums due in connection with the supply of the Goods to the Customer or in connection with any other transaction. For these purposes the Company has only received a payment when the amount of that payment is irrevocably credited to its bank account.</t>
    </r>
  </si>
  <si>
    <r>
      <t>6.2</t>
    </r>
    <r>
      <rPr>
        <b/>
        <sz val="7"/>
        <color rgb="FF000000"/>
        <rFont val="Times New Roman"/>
        <family val="1"/>
      </rPr>
      <t xml:space="preserve">  </t>
    </r>
    <r>
      <rPr>
        <sz val="12"/>
        <color rgb="FF000000"/>
        <rFont val="Calibri"/>
        <family val="2"/>
      </rPr>
      <t>If any of the Goods owned by the Company is attached to or incorporated into other goods not owned by the Company and is not identifiable or separable from the resulting composite or mixed goods, title to the resulting composite or mixed goods shall vest in the Company and be retained by the Company for as long as and on the same terms as those on which it would have retained title to the Goods in question.</t>
    </r>
  </si>
  <si>
    <r>
      <t>6.3</t>
    </r>
    <r>
      <rPr>
        <b/>
        <sz val="7"/>
        <color rgb="FF000000"/>
        <rFont val="Times New Roman"/>
        <family val="1"/>
      </rPr>
      <t xml:space="preserve">  </t>
    </r>
    <r>
      <rPr>
        <sz val="12"/>
        <color rgb="FF000000"/>
        <rFont val="Calibri"/>
        <family val="2"/>
      </rPr>
      <t>If the Customer fails to make payment to the Company when due, enters in bankruptcy, liquidation or a composition with its creditors, has a receiver, manager or administrator appointed over all or part of its assets, or becomes insolvent, or if the Company has reasonable cause to believe that any of these events is likely to occur, the Company shall have the right without prejudice to any other remedies:</t>
    </r>
  </si>
  <si>
    <r>
      <t>6.4</t>
    </r>
    <r>
      <rPr>
        <b/>
        <sz val="7"/>
        <color rgb="FF000000"/>
        <rFont val="Times New Roman"/>
        <family val="1"/>
      </rPr>
      <t xml:space="preserve">  </t>
    </r>
    <r>
      <rPr>
        <sz val="12"/>
        <color rgb="FF000000"/>
        <rFont val="Calibri"/>
        <family val="2"/>
      </rPr>
      <t>To enter without prior notice to any premises where the Goods owned by it may be, and to repossess and dispose of any such Goods owned by it so as to discharge any sums owed to it by the Customer.</t>
    </r>
  </si>
  <si>
    <r>
      <t>6.5</t>
    </r>
    <r>
      <rPr>
        <b/>
        <sz val="7"/>
        <color rgb="FF000000"/>
        <rFont val="Times New Roman"/>
        <family val="1"/>
      </rPr>
      <t xml:space="preserve">  </t>
    </r>
    <r>
      <rPr>
        <sz val="12"/>
        <color rgb="FF000000"/>
        <rFont val="Calibri"/>
        <family val="2"/>
      </rPr>
      <t>To require the Customer not to re-sell or part with possession of the Goods owned by it until the Customer has paid in full all sums owed by it to the Company.</t>
    </r>
  </si>
  <si>
    <r>
      <t>6.6</t>
    </r>
    <r>
      <rPr>
        <b/>
        <sz val="7"/>
        <color rgb="FF000000"/>
        <rFont val="Times New Roman"/>
        <family val="1"/>
      </rPr>
      <t xml:space="preserve">  </t>
    </r>
    <r>
      <rPr>
        <sz val="12"/>
        <color rgb="FF000000"/>
        <rFont val="Calibri"/>
        <family val="2"/>
      </rPr>
      <t>The Goods shall once the risk has passed to the Customer in accordance with Clause 4.3 or otherwise be and remain at the Customer’s risk at all times unless and until the Company has retaken possession of such Goods.</t>
    </r>
  </si>
  <si>
    <r>
      <t>7.0</t>
    </r>
    <r>
      <rPr>
        <b/>
        <sz val="7"/>
        <color rgb="FF000000"/>
        <rFont val="Times New Roman"/>
        <family val="1"/>
      </rPr>
      <t xml:space="preserve">                       </t>
    </r>
    <r>
      <rPr>
        <b/>
        <sz val="12"/>
        <color rgb="FF000000"/>
        <rFont val="Calibri"/>
        <family val="2"/>
      </rPr>
      <t>Warranty</t>
    </r>
  </si>
  <si>
    <r>
      <t>7.1</t>
    </r>
    <r>
      <rPr>
        <b/>
        <sz val="7"/>
        <color rgb="FF000000"/>
        <rFont val="Times New Roman"/>
        <family val="1"/>
      </rPr>
      <t xml:space="preserve">  </t>
    </r>
    <r>
      <rPr>
        <sz val="12"/>
        <color rgb="FF000000"/>
        <rFont val="Calibri"/>
        <family val="2"/>
      </rPr>
      <t>The Company warrants to the Customer that the Goods will be free from defects in materials and workmanship for a period of twelve months from the date of delivery to the Customer (the “warranty period”). Provided the Customer makes a full inspection of the Goods immediately upon receipt and thereafter gives the Company written notice containing full particulars of any defects it discovers and the circumstances in which such defects occurred, the Company shall, at its sole option, either repair, replace or give credit for price of any such Goods which its examination confirms are defective in material or in workmanship within the warranty period provided that the Customer has adhered to the payment provisions herein and further provided that: a). The Customer returns the defective Goods to the Company or its authorised service depot (as directed by the Company) and pays all transportation charges, duties and taxes associated with the repair, replacement and return of the Goods to the Customer, or: b). If, at the Company’s option, the Company arranges for a technician to visit the Customer’s location to repair or replace the defective Goods, the Customer pays all transportation charges for the technician and his equipment, including any applicable duties and taxes, accommodation and living expenses and normal charges for the technician’s time while travelling and for delays beyond the Company’s control (save that the Customer shall not be liable for any charge in respect of the technician’s time on site actually engaged in carrying out the repair or replacement of such defective Goods).</t>
    </r>
  </si>
  <si>
    <r>
      <t>7.2</t>
    </r>
    <r>
      <rPr>
        <b/>
        <sz val="7"/>
        <color rgb="FF000000"/>
        <rFont val="Times New Roman"/>
        <family val="1"/>
      </rPr>
      <t xml:space="preserve">  </t>
    </r>
    <r>
      <rPr>
        <sz val="12"/>
        <color rgb="FF000000"/>
        <rFont val="Calibri"/>
        <family val="2"/>
      </rPr>
      <t xml:space="preserve">The repair or replacement of defective Goods during the warranty period in accordance with clause 7.1 shall not extend the period of the warranty of such Goods. </t>
    </r>
  </si>
  <si>
    <r>
      <t>7.3</t>
    </r>
    <r>
      <rPr>
        <b/>
        <sz val="7"/>
        <color rgb="FF000000"/>
        <rFont val="Times New Roman"/>
        <family val="1"/>
      </rPr>
      <t xml:space="preserve">  </t>
    </r>
    <r>
      <rPr>
        <sz val="12"/>
        <color rgb="FF000000"/>
        <rFont val="Calibri"/>
        <family val="2"/>
      </rPr>
      <t>The provisions of clause 7.1 do not extend to any Goods which have been subjected to misuse, accident or improper installation, maintenance, application or operation nor do they extend to Goods which have been repaired or altered other than by the agents or employees of the Company unless previously authorised in writing by the Company.</t>
    </r>
  </si>
  <si>
    <r>
      <t>7.4</t>
    </r>
    <r>
      <rPr>
        <b/>
        <sz val="7"/>
        <color rgb="FF000000"/>
        <rFont val="Times New Roman"/>
        <family val="1"/>
      </rPr>
      <t xml:space="preserve">  </t>
    </r>
    <r>
      <rPr>
        <sz val="12"/>
        <color rgb="FF000000"/>
        <rFont val="Calibri"/>
        <family val="2"/>
      </rPr>
      <t>The warranty contained in clause 7 is expressly accepted by the Customer in lieu of any and all other terms, warranties conditions or liabilities whether express or implied, in fact or in law, relating to the state, quality description, capacity, design, construction, operation, use or performance of the Goods or to the merchantability, repair, or fitness for a particular purpose of the Goods or otherwise. No agreement varying or extending the same will be binding upon the Company unless in writing signed by a director of the Company.</t>
    </r>
  </si>
  <si>
    <r>
      <t>7.5</t>
    </r>
    <r>
      <rPr>
        <b/>
        <sz val="7"/>
        <color rgb="FF000000"/>
        <rFont val="Times New Roman"/>
        <family val="1"/>
      </rPr>
      <t xml:space="preserve">  </t>
    </r>
    <r>
      <rPr>
        <sz val="12"/>
        <color rgb="FF000000"/>
        <rFont val="Calibri"/>
        <family val="2"/>
      </rPr>
      <t>Unless a director of the Company shall otherwise expressly agree in writing, in no circumstances will the Company’s liability to the Customer for any breach of the warranty contained in clause 7 exceed the price paid for the products with respect to any claim made.</t>
    </r>
  </si>
  <si>
    <r>
      <t>8.0</t>
    </r>
    <r>
      <rPr>
        <b/>
        <sz val="7"/>
        <color rgb="FF000000"/>
        <rFont val="Times New Roman"/>
        <family val="1"/>
      </rPr>
      <t xml:space="preserve">                       </t>
    </r>
    <r>
      <rPr>
        <b/>
        <sz val="12"/>
        <color rgb="FF000000"/>
        <rFont val="Calibri"/>
        <family val="2"/>
      </rPr>
      <t>Limitation of liability</t>
    </r>
  </si>
  <si>
    <r>
      <t>8.1</t>
    </r>
    <r>
      <rPr>
        <b/>
        <sz val="7"/>
        <color rgb="FF000000"/>
        <rFont val="Times New Roman"/>
        <family val="1"/>
      </rPr>
      <t xml:space="preserve">  </t>
    </r>
    <r>
      <rPr>
        <sz val="12"/>
        <color rgb="FF000000"/>
        <rFont val="Calibri"/>
        <family val="2"/>
      </rPr>
      <t>Save as expressly provided in clause 7 the Company shall have no liability whatsoever to the Customer for any indirect, special, consequential or incidental loss or damage of any kind suffered or incurred by the Customer howsoever caused or arising, whether from breach or non-performance of any of its obligations under the Contract or from the supply, installation, performance, operations or use of the Goods, except liability for death or personal injury arising from the Company’s proven negligence.</t>
    </r>
  </si>
  <si>
    <r>
      <t>9.0</t>
    </r>
    <r>
      <rPr>
        <b/>
        <sz val="7"/>
        <color rgb="FF000000"/>
        <rFont val="Times New Roman"/>
        <family val="1"/>
      </rPr>
      <t xml:space="preserve">                       </t>
    </r>
    <r>
      <rPr>
        <b/>
        <sz val="12"/>
        <color rgb="FF000000"/>
        <rFont val="Calibri"/>
        <family val="2"/>
      </rPr>
      <t>Notices</t>
    </r>
  </si>
  <si>
    <r>
      <t>9.1</t>
    </r>
    <r>
      <rPr>
        <b/>
        <sz val="7"/>
        <color rgb="FF000000"/>
        <rFont val="Times New Roman"/>
        <family val="1"/>
      </rPr>
      <t xml:space="preserve">  </t>
    </r>
    <r>
      <rPr>
        <sz val="12"/>
        <color rgb="FF000000"/>
        <rFont val="Calibri"/>
        <family val="2"/>
      </rPr>
      <t>Notices to a Customer shall be deemed to have been sufficiently served if sent by first class post to the Customer’s last known address. Notices to the Company should be sent to its principle trading address.</t>
    </r>
  </si>
  <si>
    <r>
      <t>10.0</t>
    </r>
    <r>
      <rPr>
        <b/>
        <sz val="7"/>
        <color rgb="FF000000"/>
        <rFont val="Times New Roman"/>
        <family val="1"/>
      </rPr>
      <t xml:space="preserve">                   </t>
    </r>
    <r>
      <rPr>
        <b/>
        <sz val="12"/>
        <color rgb="FF000000"/>
        <rFont val="Calibri"/>
        <family val="2"/>
      </rPr>
      <t>Law of contract</t>
    </r>
  </si>
  <si>
    <r>
      <t>10.1</t>
    </r>
    <r>
      <rPr>
        <b/>
        <sz val="7"/>
        <color rgb="FF000000"/>
        <rFont val="Times New Roman"/>
        <family val="1"/>
      </rPr>
      <t xml:space="preserve">                   </t>
    </r>
    <r>
      <rPr>
        <sz val="12"/>
        <color rgb="FF000000"/>
        <rFont val="Calibri"/>
        <family val="2"/>
      </rPr>
      <t>Any Contract entered into by the Company shall be governed by English law and shall be subject to the exclusive jurisdiction of the English Courts.</t>
    </r>
  </si>
  <si>
    <t>Additional Grey Sail incl Numbers &amp; Fitting</t>
  </si>
  <si>
    <t>UK spec - Carbon tiller extension, bow loop, halyard strap, PDI, Harken polish etc</t>
  </si>
  <si>
    <t>Sub-Total</t>
  </si>
  <si>
    <t>UK VAT</t>
  </si>
  <si>
    <t>Including 8.1m2 North Sails kevlar laminate sail</t>
  </si>
  <si>
    <t>Delivery Costs to UK incl but not limited to Transport, Ferry, Import/Customs fees &amp; Admin costs</t>
  </si>
  <si>
    <t>Payment terms:- Non-refundable deposit of £ 2000.00 per boat by Debit / Credit Card or Bank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</si>
</sst>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0;[Red]&quot;-&quot;[$£]#,##0.00"/>
    <numFmt numFmtId="166" formatCode="[$-809]dddd&quot;, &quot;mmmm&quot; &quot;dd&quot;, &quot;yyyy"/>
    <numFmt numFmtId="167" formatCode="[$£-452]#,##0.00"/>
  </numFmts>
  <fonts count="29">
    <font>
      <sz val="10"/>
      <color rgb="FF000000"/>
      <name val="Arial"/>
      <family val="2"/>
    </font>
    <font>
      <u/>
      <sz val="10"/>
      <color rgb="FF0000FF"/>
      <name val="Arial CE"/>
    </font>
    <font>
      <b/>
      <sz val="18"/>
      <color rgb="FF000000"/>
      <name val="Arial CE"/>
    </font>
    <font>
      <i/>
      <sz val="22"/>
      <color rgb="FF333399"/>
      <name val="Nina"/>
      <family val="2"/>
    </font>
    <font>
      <b/>
      <sz val="12"/>
      <color rgb="FF000000"/>
      <name val="Calibri"/>
      <family val="2"/>
      <scheme val="minor"/>
    </font>
    <font>
      <sz val="12"/>
      <color rgb="FF000000"/>
      <name val="Calibri"/>
      <family val="2"/>
      <scheme val="minor"/>
    </font>
    <font>
      <b/>
      <sz val="16"/>
      <color rgb="FF000000"/>
      <name val="Calibri"/>
      <family val="2"/>
      <scheme val="minor"/>
    </font>
    <font>
      <b/>
      <sz val="14"/>
      <color rgb="FF000000"/>
      <name val="Calibri"/>
      <family val="2"/>
      <scheme val="minor"/>
    </font>
    <font>
      <sz val="14"/>
      <color rgb="FF000000"/>
      <name val="Calibri"/>
      <family val="2"/>
      <scheme val="minor"/>
    </font>
    <font>
      <sz val="14"/>
      <color rgb="FFFF0000"/>
      <name val="Calibri"/>
      <family val="2"/>
      <scheme val="minor"/>
    </font>
    <font>
      <b/>
      <sz val="14"/>
      <color rgb="FFFF0000"/>
      <name val="Calibri"/>
      <family val="2"/>
      <scheme val="minor"/>
    </font>
    <font>
      <u/>
      <sz val="14"/>
      <color rgb="FF0000FF"/>
      <name val="Calibri"/>
      <family val="2"/>
      <scheme val="minor"/>
    </font>
    <font>
      <b/>
      <sz val="24"/>
      <color rgb="FF000000"/>
      <name val="Calibri"/>
      <family val="2"/>
      <scheme val="minor"/>
    </font>
    <font>
      <sz val="16"/>
      <color theme="1"/>
      <name val="Calibri"/>
      <family val="2"/>
      <scheme val="minor"/>
    </font>
    <font>
      <u/>
      <sz val="10"/>
      <color theme="11"/>
      <name val="Arial"/>
      <family val="2"/>
    </font>
    <font>
      <sz val="100"/>
      <color theme="4" tint="-0.249977111117893"/>
      <name val="Impact"/>
      <family val="2"/>
    </font>
    <font>
      <b/>
      <sz val="13"/>
      <color rgb="FF000000"/>
      <name val="Calibri"/>
      <family val="2"/>
      <scheme val="minor"/>
    </font>
    <font>
      <sz val="13"/>
      <color rgb="FF000000"/>
      <name val="Arial CE"/>
      <family val="2"/>
    </font>
    <font>
      <b/>
      <sz val="18"/>
      <color theme="1"/>
      <name val="Calibri"/>
      <family val="2"/>
      <scheme val="minor"/>
    </font>
    <font>
      <b/>
      <sz val="14"/>
      <color rgb="FF000000"/>
      <name val="Calibri"/>
      <family val="2"/>
    </font>
    <font>
      <sz val="14"/>
      <color rgb="FF000000"/>
      <name val="Calibri"/>
      <family val="2"/>
    </font>
    <font>
      <sz val="14"/>
      <color theme="1"/>
      <name val="Calibri"/>
      <family val="2"/>
      <scheme val="minor"/>
    </font>
    <font>
      <b/>
      <sz val="14"/>
      <color rgb="FF000000"/>
      <name val="Calibri"/>
      <family val="2"/>
      <scheme val="minor"/>
    </font>
    <font>
      <sz val="6"/>
      <color rgb="FF000000"/>
      <name val="Arial"/>
      <family val="2"/>
    </font>
    <font>
      <b/>
      <sz val="12"/>
      <color rgb="FF000000"/>
      <name val="Calibri"/>
      <family val="2"/>
    </font>
    <font>
      <sz val="12"/>
      <color rgb="FF000000"/>
      <name val="Calibri"/>
      <family val="2"/>
    </font>
    <font>
      <b/>
      <sz val="7"/>
      <color rgb="FF000000"/>
      <name val="Times New Roman"/>
      <family val="1"/>
    </font>
    <font>
      <sz val="16"/>
      <color rgb="FF000000"/>
      <name val="Calibri"/>
      <family val="2"/>
      <scheme val="minor"/>
    </font>
    <font>
      <sz val="16"/>
      <color rgb="FF000000"/>
      <name val="Arial"/>
      <family val="2"/>
    </font>
  </fonts>
  <fills count="4">
    <fill>
      <patternFill patternType="none"/>
    </fill>
    <fill>
      <patternFill patternType="gray125"/>
    </fill>
    <fill>
      <patternFill patternType="solid">
        <fgColor theme="0"/>
        <bgColor rgb="FFDCE6F1"/>
      </patternFill>
    </fill>
    <fill>
      <patternFill patternType="solid">
        <fgColor rgb="FFFFFFFF"/>
        <bgColor rgb="FFDCE6F1"/>
      </patternFill>
    </fill>
  </fills>
  <borders count="10">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s>
  <cellStyleXfs count="16">
    <xf numFmtId="0" fontId="0" fillId="0" borderId="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96">
    <xf numFmtId="0" fontId="0" fillId="0" borderId="0" xfId="0"/>
    <xf numFmtId="165" fontId="0" fillId="0" borderId="0" xfId="0" applyNumberFormat="1"/>
    <xf numFmtId="0" fontId="0" fillId="0" borderId="0" xfId="0" applyAlignment="1">
      <alignment horizont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5" fillId="2" borderId="2" xfId="0" applyFont="1" applyFill="1" applyBorder="1"/>
    <xf numFmtId="0" fontId="5" fillId="2" borderId="4" xfId="0" applyFont="1" applyFill="1" applyBorder="1"/>
    <xf numFmtId="0" fontId="5" fillId="2" borderId="1"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0" xfId="0" applyFont="1" applyFill="1" applyAlignment="1">
      <alignment horizontal="left"/>
    </xf>
    <xf numFmtId="0" fontId="6" fillId="2" borderId="0" xfId="0" applyFont="1" applyFill="1"/>
    <xf numFmtId="0" fontId="7" fillId="2" borderId="4" xfId="0" applyFont="1" applyFill="1" applyBorder="1" applyAlignment="1">
      <alignment horizontal="center"/>
    </xf>
    <xf numFmtId="0" fontId="8" fillId="2" borderId="0" xfId="0" applyFont="1" applyFill="1"/>
    <xf numFmtId="0" fontId="7" fillId="2" borderId="0" xfId="0" applyFont="1" applyFill="1" applyAlignment="1">
      <alignment horizontal="right"/>
    </xf>
    <xf numFmtId="0" fontId="7" fillId="2" borderId="5" xfId="0" applyFont="1" applyFill="1" applyBorder="1" applyAlignment="1">
      <alignment horizontal="right"/>
    </xf>
    <xf numFmtId="0" fontId="7" fillId="2" borderId="0" xfId="0" applyFont="1" applyFill="1"/>
    <xf numFmtId="164" fontId="8" fillId="2" borderId="0" xfId="0" applyNumberFormat="1" applyFont="1" applyFill="1" applyAlignment="1">
      <alignment horizontal="right"/>
    </xf>
    <xf numFmtId="164" fontId="7" fillId="2" borderId="5" xfId="0" applyNumberFormat="1" applyFont="1" applyFill="1" applyBorder="1" applyAlignment="1">
      <alignment horizontal="right"/>
    </xf>
    <xf numFmtId="0" fontId="7" fillId="2" borderId="4" xfId="0" applyFont="1" applyFill="1" applyBorder="1" applyAlignment="1">
      <alignment horizontal="left"/>
    </xf>
    <xf numFmtId="164" fontId="9" fillId="2" borderId="0" xfId="0" applyNumberFormat="1" applyFont="1" applyFill="1" applyAlignment="1">
      <alignment horizontal="right"/>
    </xf>
    <xf numFmtId="164" fontId="10" fillId="2" borderId="5" xfId="0" applyNumberFormat="1" applyFont="1" applyFill="1" applyBorder="1" applyAlignment="1">
      <alignment horizontal="right"/>
    </xf>
    <xf numFmtId="0" fontId="7" fillId="2" borderId="4" xfId="0" applyFont="1" applyFill="1" applyBorder="1" applyAlignment="1">
      <alignment horizontal="center" vertical="center"/>
    </xf>
    <xf numFmtId="0" fontId="8" fillId="2" borderId="0" xfId="0" applyFont="1" applyFill="1" applyAlignment="1">
      <alignment wrapText="1"/>
    </xf>
    <xf numFmtId="164" fontId="8" fillId="2" borderId="0" xfId="0" applyNumberFormat="1" applyFont="1" applyFill="1" applyAlignment="1">
      <alignment horizontal="right" vertical="center"/>
    </xf>
    <xf numFmtId="164" fontId="7" fillId="2" borderId="5" xfId="0" applyNumberFormat="1" applyFont="1" applyFill="1" applyBorder="1" applyAlignment="1">
      <alignment horizontal="right" vertical="center"/>
    </xf>
    <xf numFmtId="0" fontId="8" fillId="2" borderId="4" xfId="0" applyFont="1" applyFill="1" applyBorder="1"/>
    <xf numFmtId="164" fontId="7" fillId="2" borderId="0" xfId="0" applyNumberFormat="1" applyFont="1" applyFill="1" applyAlignment="1">
      <alignment horizontal="center"/>
    </xf>
    <xf numFmtId="0" fontId="7" fillId="2" borderId="4" xfId="0" applyFont="1" applyFill="1" applyBorder="1"/>
    <xf numFmtId="164" fontId="8" fillId="2" borderId="5" xfId="0" applyNumberFormat="1" applyFont="1" applyFill="1" applyBorder="1" applyAlignment="1">
      <alignment horizontal="center"/>
    </xf>
    <xf numFmtId="0" fontId="7" fillId="2" borderId="6" xfId="0" applyFont="1" applyFill="1" applyBorder="1"/>
    <xf numFmtId="0" fontId="7" fillId="2" borderId="7" xfId="0" applyFont="1" applyFill="1" applyBorder="1" applyAlignment="1">
      <alignment horizontal="right"/>
    </xf>
    <xf numFmtId="164" fontId="11" fillId="2" borderId="7" xfId="1" applyNumberFormat="1" applyFont="1" applyFill="1" applyBorder="1" applyAlignment="1">
      <alignment horizontal="left"/>
    </xf>
    <xf numFmtId="164" fontId="11" fillId="2" borderId="8" xfId="1" applyNumberFormat="1" applyFont="1" applyFill="1" applyBorder="1" applyAlignment="1">
      <alignment horizontal="left"/>
    </xf>
    <xf numFmtId="0" fontId="8" fillId="2" borderId="2" xfId="0" applyFont="1" applyFill="1" applyBorder="1"/>
    <xf numFmtId="0" fontId="8" fillId="2" borderId="2" xfId="0" applyFont="1" applyFill="1" applyBorder="1" applyAlignment="1">
      <alignment horizontal="center"/>
    </xf>
    <xf numFmtId="0" fontId="8" fillId="2" borderId="3" xfId="0" applyFont="1" applyFill="1" applyBorder="1" applyAlignment="1">
      <alignment horizontal="center"/>
    </xf>
    <xf numFmtId="49" fontId="8" fillId="2" borderId="0" xfId="0" applyNumberFormat="1" applyFont="1" applyFill="1"/>
    <xf numFmtId="49" fontId="8" fillId="2" borderId="0" xfId="0" applyNumberFormat="1" applyFont="1" applyFill="1" applyAlignment="1">
      <alignment horizontal="center"/>
    </xf>
    <xf numFmtId="49" fontId="8" fillId="2" borderId="5" xfId="0" applyNumberFormat="1" applyFont="1" applyFill="1" applyBorder="1" applyAlignment="1">
      <alignment horizontal="center"/>
    </xf>
    <xf numFmtId="49" fontId="11" fillId="2" borderId="0" xfId="1" applyNumberFormat="1" applyFont="1" applyFill="1" applyAlignment="1"/>
    <xf numFmtId="0" fontId="8" fillId="2" borderId="6" xfId="0" applyFont="1" applyFill="1" applyBorder="1"/>
    <xf numFmtId="0" fontId="7" fillId="2" borderId="7" xfId="0" applyFont="1" applyFill="1" applyBorder="1"/>
    <xf numFmtId="0" fontId="8" fillId="2" borderId="7" xfId="0" applyFont="1" applyFill="1" applyBorder="1" applyAlignment="1">
      <alignment horizontal="center"/>
    </xf>
    <xf numFmtId="0" fontId="8" fillId="2" borderId="8" xfId="0" applyFont="1" applyFill="1" applyBorder="1" applyAlignment="1">
      <alignment horizontal="center"/>
    </xf>
    <xf numFmtId="0" fontId="11" fillId="2" borderId="0" xfId="1" applyFont="1" applyFill="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166" fontId="8" fillId="2" borderId="7" xfId="0" applyNumberFormat="1" applyFont="1" applyFill="1" applyBorder="1"/>
    <xf numFmtId="0" fontId="6" fillId="2" borderId="4" xfId="0" applyFont="1" applyFill="1" applyBorder="1"/>
    <xf numFmtId="0" fontId="6" fillId="2" borderId="6" xfId="0" applyFont="1" applyFill="1" applyBorder="1"/>
    <xf numFmtId="0" fontId="6" fillId="2" borderId="1" xfId="0" applyFont="1" applyFill="1" applyBorder="1"/>
    <xf numFmtId="0" fontId="13" fillId="2" borderId="4" xfId="1" applyFont="1" applyFill="1" applyBorder="1"/>
    <xf numFmtId="0" fontId="0" fillId="0" borderId="4" xfId="0" applyBorder="1"/>
    <xf numFmtId="0" fontId="8" fillId="2" borderId="7" xfId="0" applyFont="1" applyFill="1" applyBorder="1" applyAlignment="1">
      <alignment horizontal="right" vertical="center"/>
    </xf>
    <xf numFmtId="0" fontId="11" fillId="2" borderId="7" xfId="1" applyFont="1" applyFill="1" applyBorder="1" applyAlignment="1">
      <alignment horizontal="left" vertical="center"/>
    </xf>
    <xf numFmtId="0" fontId="3" fillId="2" borderId="8" xfId="0" applyFont="1" applyFill="1" applyBorder="1" applyAlignment="1">
      <alignment horizontal="center" vertical="center"/>
    </xf>
    <xf numFmtId="49" fontId="16" fillId="2" borderId="5" xfId="0" applyNumberFormat="1"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17" fillId="2" borderId="5" xfId="0" applyFont="1" applyFill="1" applyBorder="1" applyAlignment="1">
      <alignment horizontal="left"/>
    </xf>
    <xf numFmtId="49" fontId="16" fillId="2" borderId="8" xfId="0" applyNumberFormat="1" applyFont="1" applyFill="1" applyBorder="1" applyAlignment="1">
      <alignment horizontal="left"/>
    </xf>
    <xf numFmtId="0" fontId="16" fillId="2" borderId="0" xfId="0" applyFont="1" applyFill="1" applyAlignment="1" applyProtection="1">
      <alignment horizontal="right"/>
      <protection locked="0"/>
    </xf>
    <xf numFmtId="0" fontId="16" fillId="2" borderId="0" xfId="0" applyFont="1" applyFill="1" applyAlignment="1">
      <alignment horizontal="right"/>
    </xf>
    <xf numFmtId="0" fontId="17" fillId="2" borderId="0" xfId="0" applyFont="1" applyFill="1"/>
    <xf numFmtId="0" fontId="16" fillId="2" borderId="7" xfId="0" applyFont="1" applyFill="1" applyBorder="1" applyAlignment="1">
      <alignment horizontal="right"/>
    </xf>
    <xf numFmtId="0" fontId="18" fillId="2" borderId="6" xfId="1" applyFont="1" applyFill="1" applyBorder="1" applyAlignment="1">
      <alignment horizontal="left" vertical="center"/>
    </xf>
    <xf numFmtId="0" fontId="7" fillId="2" borderId="1" xfId="0" applyFont="1" applyFill="1" applyBorder="1"/>
    <xf numFmtId="0" fontId="19" fillId="3" borderId="4" xfId="0" applyFont="1" applyFill="1" applyBorder="1" applyAlignment="1">
      <alignment horizontal="center" vertical="center"/>
    </xf>
    <xf numFmtId="0" fontId="20" fillId="3" borderId="0" xfId="0" applyFont="1" applyFill="1" applyAlignment="1">
      <alignment wrapText="1"/>
    </xf>
    <xf numFmtId="164" fontId="20" fillId="3" borderId="0" xfId="0" applyNumberFormat="1" applyFont="1" applyFill="1" applyAlignment="1">
      <alignment horizontal="right"/>
    </xf>
    <xf numFmtId="0" fontId="8" fillId="2" borderId="0" xfId="0" applyFont="1" applyFill="1" applyAlignment="1">
      <alignment horizontal="left"/>
    </xf>
    <xf numFmtId="164" fontId="21" fillId="2" borderId="0" xfId="0" applyNumberFormat="1" applyFont="1" applyFill="1" applyAlignment="1">
      <alignment horizontal="right"/>
    </xf>
    <xf numFmtId="49" fontId="22" fillId="2" borderId="0" xfId="0" applyNumberFormat="1" applyFont="1" applyFill="1" applyAlignment="1">
      <alignment horizontal="right"/>
    </xf>
    <xf numFmtId="0" fontId="16" fillId="2" borderId="0" xfId="0" applyFont="1" applyFill="1" applyAlignment="1">
      <alignment horizontal="left"/>
    </xf>
    <xf numFmtId="0" fontId="16" fillId="0" borderId="0" xfId="0" applyFont="1" applyAlignment="1">
      <alignment horizontal="left"/>
    </xf>
    <xf numFmtId="0" fontId="23" fillId="2" borderId="2" xfId="0" applyFont="1" applyFill="1" applyBorder="1" applyAlignment="1">
      <alignment horizontal="center" vertical="top"/>
    </xf>
    <xf numFmtId="17" fontId="23" fillId="2" borderId="3" xfId="0" applyNumberFormat="1" applyFont="1" applyFill="1" applyBorder="1" applyAlignment="1">
      <alignment horizontal="center" vertical="top"/>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center" indent="4"/>
    </xf>
    <xf numFmtId="0" fontId="25" fillId="0" borderId="0" xfId="0" applyFont="1" applyAlignment="1">
      <alignment horizontal="left" vertical="center" indent="4"/>
    </xf>
    <xf numFmtId="0" fontId="7" fillId="2" borderId="0" xfId="0" applyFont="1" applyFill="1" applyAlignment="1">
      <alignment horizontal="right" wrapText="1"/>
    </xf>
    <xf numFmtId="0" fontId="6" fillId="2" borderId="4" xfId="0" applyFont="1" applyFill="1" applyBorder="1" applyAlignment="1">
      <alignment horizontal="center"/>
    </xf>
    <xf numFmtId="0" fontId="6" fillId="2" borderId="0" xfId="0" applyFont="1" applyFill="1" applyAlignment="1">
      <alignment horizontal="right"/>
    </xf>
    <xf numFmtId="164" fontId="27" fillId="2" borderId="0" xfId="0" applyNumberFormat="1" applyFont="1" applyFill="1" applyAlignment="1">
      <alignment horizontal="right"/>
    </xf>
    <xf numFmtId="164" fontId="6" fillId="2" borderId="5" xfId="0" applyNumberFormat="1" applyFont="1" applyFill="1" applyBorder="1" applyAlignment="1">
      <alignment horizontal="right"/>
    </xf>
    <xf numFmtId="0" fontId="28" fillId="0" borderId="0" xfId="0" applyFont="1"/>
    <xf numFmtId="167" fontId="28" fillId="0" borderId="0" xfId="0" applyNumberFormat="1" applyFont="1"/>
    <xf numFmtId="0" fontId="12" fillId="2" borderId="9" xfId="0" applyFont="1" applyFill="1" applyBorder="1" applyAlignment="1">
      <alignment horizontal="center" vertical="center"/>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0" xfId="0" applyFont="1" applyFill="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cellXfs>
  <cellStyles count="1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xr:uid="{00000000-0005-0000-0000-00000E000000}"/>
    <cellStyle name="Normal" xfId="0" builtinId="0" customBuiltin="1"/>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dzero.co.uk?subject=D-Zero%20Order%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1"/>
  <sheetViews>
    <sheetView tabSelected="1" topLeftCell="A44" zoomScaleNormal="100" workbookViewId="0">
      <selection activeCell="B53" sqref="B53"/>
    </sheetView>
  </sheetViews>
  <sheetFormatPr defaultColWidth="8.81640625" defaultRowHeight="12.5"/>
  <cols>
    <col min="1" max="1" width="20.81640625" customWidth="1"/>
    <col min="2" max="2" width="86.08984375" customWidth="1"/>
    <col min="3" max="3" width="21.08984375" style="2" customWidth="1"/>
    <col min="4" max="4" width="27.6328125" style="2" customWidth="1"/>
    <col min="5" max="5" width="9.08984375" customWidth="1"/>
    <col min="7" max="7" width="11.6328125" customWidth="1"/>
  </cols>
  <sheetData>
    <row r="1" spans="1:5" ht="63" customHeight="1" thickTop="1">
      <c r="A1" s="90" t="s">
        <v>34</v>
      </c>
      <c r="B1" s="91"/>
      <c r="C1" s="76" t="s">
        <v>54</v>
      </c>
      <c r="D1" s="77">
        <v>44774</v>
      </c>
    </row>
    <row r="2" spans="1:5" ht="17">
      <c r="A2" s="92"/>
      <c r="B2" s="93"/>
      <c r="C2" s="62" t="s">
        <v>0</v>
      </c>
      <c r="D2" s="58" t="s">
        <v>49</v>
      </c>
      <c r="E2" s="54"/>
    </row>
    <row r="3" spans="1:5" ht="17">
      <c r="A3" s="92"/>
      <c r="B3" s="93"/>
      <c r="C3" s="74" t="s">
        <v>48</v>
      </c>
      <c r="D3" s="75"/>
      <c r="E3" s="54"/>
    </row>
    <row r="4" spans="1:5">
      <c r="A4" s="92"/>
      <c r="B4" s="93"/>
      <c r="E4" s="54"/>
    </row>
    <row r="5" spans="1:5" ht="17">
      <c r="A5" s="92"/>
      <c r="B5" s="93"/>
      <c r="C5" s="63" t="s">
        <v>1</v>
      </c>
      <c r="D5" s="59" t="s">
        <v>50</v>
      </c>
      <c r="E5" s="54"/>
    </row>
    <row r="6" spans="1:5" ht="0.75" customHeight="1">
      <c r="A6" s="92"/>
      <c r="B6" s="93"/>
      <c r="C6" s="64"/>
      <c r="D6" s="60"/>
      <c r="E6" s="54"/>
    </row>
    <row r="7" spans="1:5" ht="16.5" customHeight="1" thickBot="1">
      <c r="A7" s="94"/>
      <c r="B7" s="95"/>
      <c r="C7" s="65" t="s">
        <v>9</v>
      </c>
      <c r="D7" s="61" t="s">
        <v>51</v>
      </c>
      <c r="E7" s="54"/>
    </row>
    <row r="8" spans="1:5" ht="26.25" customHeight="1" thickTop="1">
      <c r="A8" s="89" t="s">
        <v>35</v>
      </c>
      <c r="B8" s="89"/>
      <c r="C8" s="89"/>
      <c r="D8" s="89"/>
    </row>
    <row r="9" spans="1:5" ht="12" customHeight="1">
      <c r="A9" s="3"/>
      <c r="B9" s="4"/>
      <c r="C9" s="4"/>
      <c r="D9" s="5"/>
    </row>
    <row r="10" spans="1:5" ht="26.25" customHeight="1" thickBot="1">
      <c r="A10" s="66" t="s">
        <v>10</v>
      </c>
      <c r="B10" s="55"/>
      <c r="C10" s="56"/>
      <c r="D10" s="57"/>
    </row>
    <row r="11" spans="1:5" ht="17" customHeight="1" thickTop="1">
      <c r="A11" s="8"/>
      <c r="B11" s="6"/>
      <c r="C11" s="9"/>
      <c r="D11" s="10"/>
    </row>
    <row r="12" spans="1:5" ht="17" customHeight="1">
      <c r="A12" s="7"/>
      <c r="B12" s="12" t="s">
        <v>7</v>
      </c>
      <c r="C12" s="15" t="s">
        <v>8</v>
      </c>
      <c r="D12" s="16" t="s">
        <v>8</v>
      </c>
    </row>
    <row r="13" spans="1:5" ht="17" customHeight="1">
      <c r="A13" s="13">
        <v>1</v>
      </c>
      <c r="B13" s="17" t="s">
        <v>52</v>
      </c>
      <c r="C13" s="18">
        <v>6874.99</v>
      </c>
      <c r="D13" s="19">
        <f>A13*C13</f>
        <v>6874.99</v>
      </c>
    </row>
    <row r="14" spans="1:5" ht="17" customHeight="1">
      <c r="A14" s="13"/>
      <c r="B14" s="14" t="s">
        <v>53</v>
      </c>
      <c r="C14" s="18"/>
      <c r="D14" s="19"/>
    </row>
    <row r="15" spans="1:5" ht="17" customHeight="1">
      <c r="A15" s="13"/>
      <c r="B15" s="14" t="s">
        <v>109</v>
      </c>
      <c r="C15" s="18"/>
      <c r="D15" s="19"/>
    </row>
    <row r="16" spans="1:5" ht="17" customHeight="1">
      <c r="A16" s="13"/>
      <c r="B16" s="14" t="s">
        <v>3</v>
      </c>
      <c r="C16" s="18"/>
      <c r="D16" s="19"/>
    </row>
    <row r="17" spans="1:9" ht="17" customHeight="1">
      <c r="A17" s="13"/>
      <c r="B17" s="14"/>
      <c r="C17" s="18"/>
      <c r="D17" s="19"/>
    </row>
    <row r="18" spans="1:9" ht="17" customHeight="1">
      <c r="A18" s="20"/>
      <c r="B18" s="11" t="s">
        <v>6</v>
      </c>
      <c r="C18" s="21"/>
      <c r="D18" s="22"/>
      <c r="H18" s="1"/>
    </row>
    <row r="19" spans="1:9" ht="17" customHeight="1">
      <c r="A19" s="13">
        <v>0</v>
      </c>
      <c r="B19" s="71" t="s">
        <v>105</v>
      </c>
      <c r="C19" s="72">
        <v>971.67</v>
      </c>
      <c r="D19" s="19">
        <f t="shared" ref="D19:D42" si="0">C19*A19</f>
        <v>0</v>
      </c>
      <c r="H19" s="1"/>
    </row>
    <row r="20" spans="1:9" ht="17" customHeight="1">
      <c r="A20" s="13">
        <v>0</v>
      </c>
      <c r="B20" s="14" t="s">
        <v>4</v>
      </c>
      <c r="C20" s="18">
        <v>90.83</v>
      </c>
      <c r="D20" s="19">
        <f>C20*A20</f>
        <v>0</v>
      </c>
      <c r="H20" s="1"/>
    </row>
    <row r="21" spans="1:9" ht="17" customHeight="1">
      <c r="A21" s="13">
        <v>1</v>
      </c>
      <c r="B21" s="14" t="s">
        <v>12</v>
      </c>
      <c r="C21" s="18">
        <v>462.5</v>
      </c>
      <c r="D21" s="19">
        <f t="shared" si="0"/>
        <v>462.5</v>
      </c>
      <c r="I21" s="1"/>
    </row>
    <row r="22" spans="1:9" ht="17" customHeight="1">
      <c r="A22" s="13">
        <v>0</v>
      </c>
      <c r="B22" s="14" t="s">
        <v>16</v>
      </c>
      <c r="C22" s="18">
        <v>270.83</v>
      </c>
      <c r="D22" s="19">
        <f t="shared" si="0"/>
        <v>0</v>
      </c>
      <c r="I22" s="1"/>
    </row>
    <row r="23" spans="1:9" ht="17" customHeight="1">
      <c r="A23" s="13">
        <v>1</v>
      </c>
      <c r="B23" s="14" t="s">
        <v>18</v>
      </c>
      <c r="C23" s="18">
        <v>279.17</v>
      </c>
      <c r="D23" s="19">
        <f t="shared" ref="D23" si="1">C23*A23</f>
        <v>279.17</v>
      </c>
      <c r="I23" s="1"/>
    </row>
    <row r="24" spans="1:9" ht="17" customHeight="1">
      <c r="A24" s="13">
        <v>0</v>
      </c>
      <c r="B24" s="14" t="s">
        <v>17</v>
      </c>
      <c r="C24" s="18">
        <v>187.5</v>
      </c>
      <c r="D24" s="19">
        <f t="shared" si="0"/>
        <v>0</v>
      </c>
      <c r="H24" s="1"/>
    </row>
    <row r="25" spans="1:9" ht="17" customHeight="1">
      <c r="A25" s="13">
        <v>0</v>
      </c>
      <c r="B25" s="14" t="s">
        <v>19</v>
      </c>
      <c r="C25" s="18">
        <v>262.5</v>
      </c>
      <c r="D25" s="19">
        <f t="shared" ref="D25" si="2">C25*A25</f>
        <v>0</v>
      </c>
      <c r="H25" s="1"/>
    </row>
    <row r="26" spans="1:9" ht="17" customHeight="1">
      <c r="A26" s="13">
        <v>0</v>
      </c>
      <c r="B26" s="14" t="s">
        <v>20</v>
      </c>
      <c r="C26" s="18">
        <v>160</v>
      </c>
      <c r="D26" s="19">
        <f t="shared" si="0"/>
        <v>0</v>
      </c>
      <c r="H26" s="1"/>
    </row>
    <row r="27" spans="1:9" ht="17" customHeight="1">
      <c r="A27" s="13">
        <v>0</v>
      </c>
      <c r="B27" s="14" t="s">
        <v>21</v>
      </c>
      <c r="C27" s="18">
        <v>83.33</v>
      </c>
      <c r="D27" s="19">
        <f t="shared" si="0"/>
        <v>0</v>
      </c>
    </row>
    <row r="28" spans="1:9" ht="17" customHeight="1">
      <c r="A28" s="13">
        <v>0</v>
      </c>
      <c r="B28" s="14" t="s">
        <v>22</v>
      </c>
      <c r="C28" s="18">
        <v>60</v>
      </c>
      <c r="D28" s="19">
        <f t="shared" si="0"/>
        <v>0</v>
      </c>
    </row>
    <row r="29" spans="1:9" ht="17" customHeight="1">
      <c r="A29" s="13">
        <v>0</v>
      </c>
      <c r="B29" s="14" t="s">
        <v>23</v>
      </c>
      <c r="C29" s="18">
        <v>60</v>
      </c>
      <c r="D29" s="19">
        <f t="shared" si="0"/>
        <v>0</v>
      </c>
    </row>
    <row r="30" spans="1:9" ht="17" customHeight="1">
      <c r="A30" s="13">
        <v>0</v>
      </c>
      <c r="B30" s="14" t="s">
        <v>24</v>
      </c>
      <c r="C30" s="18">
        <v>60</v>
      </c>
      <c r="D30" s="19">
        <f t="shared" si="0"/>
        <v>0</v>
      </c>
    </row>
    <row r="31" spans="1:9" ht="17" customHeight="1">
      <c r="A31" s="13">
        <v>0</v>
      </c>
      <c r="B31" s="14" t="s">
        <v>25</v>
      </c>
      <c r="C31" s="18">
        <v>60</v>
      </c>
      <c r="D31" s="19">
        <f t="shared" si="0"/>
        <v>0</v>
      </c>
    </row>
    <row r="32" spans="1:9" ht="17" customHeight="1">
      <c r="A32" s="23">
        <v>1</v>
      </c>
      <c r="B32" s="24" t="s">
        <v>26</v>
      </c>
      <c r="C32" s="18">
        <v>54.17</v>
      </c>
      <c r="D32" s="19">
        <f t="shared" si="0"/>
        <v>54.17</v>
      </c>
    </row>
    <row r="33" spans="1:7" ht="17" customHeight="1">
      <c r="A33" s="23">
        <v>1</v>
      </c>
      <c r="B33" s="24" t="s">
        <v>29</v>
      </c>
      <c r="C33" s="18">
        <v>18.75</v>
      </c>
      <c r="D33" s="19">
        <f>A33*C33</f>
        <v>18.75</v>
      </c>
    </row>
    <row r="34" spans="1:7" ht="17" customHeight="1">
      <c r="A34" s="23">
        <v>1</v>
      </c>
      <c r="B34" s="24" t="s">
        <v>28</v>
      </c>
      <c r="C34" s="18">
        <v>25</v>
      </c>
      <c r="D34" s="19">
        <f>A34*C34</f>
        <v>25</v>
      </c>
    </row>
    <row r="35" spans="1:7" ht="17" customHeight="1">
      <c r="A35" s="23">
        <v>0</v>
      </c>
      <c r="B35" s="24" t="s">
        <v>27</v>
      </c>
      <c r="C35" s="18">
        <v>48.33</v>
      </c>
      <c r="D35" s="19">
        <f t="shared" ref="D35:D41" si="3">A35*C35</f>
        <v>0</v>
      </c>
    </row>
    <row r="36" spans="1:7" ht="17" customHeight="1">
      <c r="A36" s="23">
        <v>0</v>
      </c>
      <c r="B36" s="24" t="s">
        <v>40</v>
      </c>
      <c r="C36" s="18">
        <v>56.67</v>
      </c>
      <c r="D36" s="19">
        <f t="shared" si="3"/>
        <v>0</v>
      </c>
    </row>
    <row r="37" spans="1:7" ht="17" customHeight="1">
      <c r="A37" s="23">
        <v>0</v>
      </c>
      <c r="B37" s="24" t="s">
        <v>36</v>
      </c>
      <c r="C37" s="18">
        <v>100</v>
      </c>
      <c r="D37" s="19">
        <f t="shared" si="3"/>
        <v>0</v>
      </c>
    </row>
    <row r="38" spans="1:7" ht="17" customHeight="1">
      <c r="A38" s="68">
        <v>0</v>
      </c>
      <c r="B38" s="69" t="s">
        <v>41</v>
      </c>
      <c r="C38" s="70">
        <v>80.83</v>
      </c>
      <c r="D38" s="19">
        <f t="shared" si="3"/>
        <v>0</v>
      </c>
    </row>
    <row r="39" spans="1:7" ht="17" customHeight="1">
      <c r="A39" s="68">
        <v>0</v>
      </c>
      <c r="B39" s="69" t="s">
        <v>30</v>
      </c>
      <c r="C39" s="70">
        <v>91.67</v>
      </c>
      <c r="D39" s="19">
        <f t="shared" si="3"/>
        <v>0</v>
      </c>
    </row>
    <row r="40" spans="1:7" ht="17" customHeight="1">
      <c r="A40" s="68">
        <v>0</v>
      </c>
      <c r="B40" s="69" t="s">
        <v>33</v>
      </c>
      <c r="C40" s="70">
        <v>30</v>
      </c>
      <c r="D40" s="19">
        <f t="shared" ref="D40" si="4">A40*C40</f>
        <v>0</v>
      </c>
    </row>
    <row r="41" spans="1:7" ht="17" customHeight="1">
      <c r="A41" s="68">
        <v>0</v>
      </c>
      <c r="B41" s="69" t="s">
        <v>31</v>
      </c>
      <c r="C41" s="70">
        <v>41.67</v>
      </c>
      <c r="D41" s="19">
        <f t="shared" si="3"/>
        <v>0</v>
      </c>
    </row>
    <row r="42" spans="1:7" ht="17" customHeight="1">
      <c r="A42" s="23">
        <v>0</v>
      </c>
      <c r="B42" s="24" t="s">
        <v>13</v>
      </c>
      <c r="C42" s="18">
        <v>825</v>
      </c>
      <c r="D42" s="19">
        <f t="shared" si="0"/>
        <v>0</v>
      </c>
    </row>
    <row r="43" spans="1:7" ht="17" customHeight="1">
      <c r="A43" s="23">
        <v>0</v>
      </c>
      <c r="B43" s="24" t="s">
        <v>15</v>
      </c>
      <c r="C43" s="18">
        <v>875</v>
      </c>
      <c r="D43" s="19">
        <f t="shared" ref="D43" si="5">C43*A43</f>
        <v>0</v>
      </c>
    </row>
    <row r="44" spans="1:7" ht="17" customHeight="1">
      <c r="A44" s="23">
        <v>1</v>
      </c>
      <c r="B44" s="82" t="s">
        <v>110</v>
      </c>
      <c r="C44" s="18">
        <v>666.67</v>
      </c>
      <c r="D44" s="19">
        <f>A44*C44</f>
        <v>666.67</v>
      </c>
    </row>
    <row r="45" spans="1:7" ht="17" customHeight="1">
      <c r="A45" s="23">
        <v>1</v>
      </c>
      <c r="B45" s="82" t="s">
        <v>106</v>
      </c>
      <c r="C45" s="25">
        <v>166.67</v>
      </c>
      <c r="D45" s="26">
        <f>A45*C45</f>
        <v>166.67</v>
      </c>
    </row>
    <row r="46" spans="1:7" ht="17" customHeight="1">
      <c r="A46" s="23"/>
      <c r="B46" s="82" t="s">
        <v>107</v>
      </c>
      <c r="C46" s="25"/>
      <c r="D46" s="26">
        <f>SUM(D13:D45)</f>
        <v>8547.92</v>
      </c>
    </row>
    <row r="47" spans="1:7" ht="17" customHeight="1">
      <c r="A47" s="23"/>
      <c r="B47" s="82" t="s">
        <v>108</v>
      </c>
      <c r="C47" s="25"/>
      <c r="D47" s="26">
        <f>SUM(D46*20%)</f>
        <v>1709.5840000000001</v>
      </c>
    </row>
    <row r="48" spans="1:7" s="87" customFormat="1" ht="17" customHeight="1">
      <c r="A48" s="83"/>
      <c r="B48" s="84" t="s">
        <v>2</v>
      </c>
      <c r="C48" s="85"/>
      <c r="D48" s="86">
        <f>SUM(D46+D47)</f>
        <v>10257.504000000001</v>
      </c>
      <c r="G48" s="88"/>
    </row>
    <row r="49" spans="1:4" ht="17" customHeight="1">
      <c r="A49" s="27"/>
      <c r="B49" s="15" t="s">
        <v>110</v>
      </c>
      <c r="C49" s="28"/>
      <c r="D49" s="19"/>
    </row>
    <row r="50" spans="1:4" ht="17" customHeight="1">
      <c r="A50" s="29"/>
      <c r="B50" s="14"/>
      <c r="C50" s="28"/>
      <c r="D50" s="30"/>
    </row>
    <row r="51" spans="1:4" ht="17" customHeight="1">
      <c r="A51" s="27" t="s">
        <v>32</v>
      </c>
      <c r="B51" s="17"/>
      <c r="C51" s="28"/>
      <c r="D51" s="30"/>
    </row>
    <row r="52" spans="1:4" ht="17" customHeight="1">
      <c r="A52" s="50" t="s">
        <v>111</v>
      </c>
      <c r="B52" s="14"/>
      <c r="C52" s="28"/>
      <c r="D52" s="30"/>
    </row>
    <row r="53" spans="1:4" ht="17" customHeight="1" thickBot="1">
      <c r="A53" s="51" t="s">
        <v>5</v>
      </c>
      <c r="B53" s="32"/>
      <c r="C53" s="33"/>
      <c r="D53" s="34"/>
    </row>
    <row r="54" spans="1:4" ht="21.5" thickTop="1">
      <c r="A54" s="52" t="s">
        <v>11</v>
      </c>
      <c r="B54" s="35"/>
      <c r="C54" s="36"/>
      <c r="D54" s="37"/>
    </row>
    <row r="55" spans="1:4" ht="18.5">
      <c r="A55" s="29" t="s">
        <v>42</v>
      </c>
      <c r="B55" s="38"/>
      <c r="C55" s="39"/>
      <c r="D55" s="40"/>
    </row>
    <row r="56" spans="1:4" ht="18.5">
      <c r="A56" s="29" t="s">
        <v>43</v>
      </c>
      <c r="B56" s="38"/>
      <c r="C56" s="39"/>
      <c r="D56" s="40"/>
    </row>
    <row r="57" spans="1:4" ht="18.5">
      <c r="A57" s="29"/>
      <c r="B57" s="38"/>
      <c r="C57" s="39"/>
      <c r="D57" s="40"/>
    </row>
    <row r="58" spans="1:4" ht="18.5">
      <c r="A58" s="29" t="s">
        <v>44</v>
      </c>
      <c r="B58" s="73" t="s">
        <v>37</v>
      </c>
      <c r="C58" s="39"/>
      <c r="D58" s="40"/>
    </row>
    <row r="59" spans="1:4" ht="18.5">
      <c r="A59" s="29" t="s">
        <v>45</v>
      </c>
      <c r="B59" s="38"/>
      <c r="C59" s="39"/>
      <c r="D59" s="40"/>
    </row>
    <row r="60" spans="1:4" ht="18.5">
      <c r="A60" s="29" t="s">
        <v>46</v>
      </c>
      <c r="B60" s="38"/>
      <c r="C60" s="39"/>
      <c r="D60" s="40"/>
    </row>
    <row r="61" spans="1:4" ht="18.5">
      <c r="A61" s="29" t="s">
        <v>47</v>
      </c>
      <c r="B61" s="41"/>
      <c r="C61" s="39"/>
      <c r="D61" s="40"/>
    </row>
    <row r="62" spans="1:4" ht="19" thickBot="1">
      <c r="A62" s="42"/>
      <c r="B62" s="43"/>
      <c r="C62" s="44"/>
      <c r="D62" s="45"/>
    </row>
    <row r="63" spans="1:4" ht="19" thickTop="1">
      <c r="A63" s="67" t="s">
        <v>14</v>
      </c>
      <c r="B63" s="35"/>
      <c r="C63" s="36"/>
      <c r="D63" s="37"/>
    </row>
    <row r="64" spans="1:4" ht="17.25" customHeight="1">
      <c r="A64" s="53"/>
      <c r="B64" s="46"/>
      <c r="C64" s="47"/>
      <c r="D64" s="48"/>
    </row>
    <row r="65" spans="1:4" ht="23.25" customHeight="1">
      <c r="A65" s="29" t="s">
        <v>39</v>
      </c>
      <c r="B65" s="14"/>
      <c r="C65" s="47"/>
      <c r="D65" s="48"/>
    </row>
    <row r="66" spans="1:4" ht="26.25" customHeight="1" thickBot="1">
      <c r="A66" s="31" t="s">
        <v>38</v>
      </c>
      <c r="B66" s="49"/>
      <c r="C66" s="44"/>
      <c r="D66" s="45"/>
    </row>
    <row r="67" spans="1:4" ht="13" thickTop="1"/>
    <row r="68" spans="1:4" ht="15.5">
      <c r="A68" s="78" t="s">
        <v>55</v>
      </c>
    </row>
    <row r="69" spans="1:4" ht="15.5">
      <c r="A69" s="79"/>
    </row>
    <row r="70" spans="1:4" ht="15.5">
      <c r="A70" s="79" t="s">
        <v>56</v>
      </c>
    </row>
    <row r="71" spans="1:4" ht="15.5">
      <c r="A71" s="79" t="s">
        <v>57</v>
      </c>
    </row>
    <row r="72" spans="1:4" ht="15.5">
      <c r="A72" s="79" t="s">
        <v>58</v>
      </c>
    </row>
    <row r="73" spans="1:4" ht="15.5">
      <c r="A73" s="79" t="s">
        <v>59</v>
      </c>
    </row>
    <row r="74" spans="1:4" ht="15.5">
      <c r="A74" s="79" t="s">
        <v>60</v>
      </c>
    </row>
    <row r="75" spans="1:4" ht="15.5">
      <c r="A75" s="79"/>
    </row>
    <row r="76" spans="1:4" ht="15.5">
      <c r="A76" s="79"/>
    </row>
    <row r="77" spans="1:4" ht="15.5">
      <c r="A77" s="78" t="s">
        <v>61</v>
      </c>
    </row>
    <row r="78" spans="1:4" ht="15.5">
      <c r="A78" s="79"/>
    </row>
    <row r="79" spans="1:4" ht="15.5">
      <c r="A79" s="79" t="s">
        <v>62</v>
      </c>
    </row>
    <row r="80" spans="1:4" ht="15.5">
      <c r="A80" s="79"/>
    </row>
    <row r="81" spans="1:1" ht="15.5">
      <c r="A81" s="79" t="s">
        <v>63</v>
      </c>
    </row>
    <row r="82" spans="1:1" ht="15.5">
      <c r="A82" s="79" t="s">
        <v>64</v>
      </c>
    </row>
    <row r="83" spans="1:1" ht="15.5">
      <c r="A83" s="79" t="s">
        <v>65</v>
      </c>
    </row>
    <row r="84" spans="1:1" ht="15.5">
      <c r="A84" s="79" t="s">
        <v>66</v>
      </c>
    </row>
    <row r="85" spans="1:1" ht="15.5">
      <c r="A85" s="79" t="s">
        <v>67</v>
      </c>
    </row>
    <row r="86" spans="1:1" ht="15.5">
      <c r="A86" s="79"/>
    </row>
    <row r="87" spans="1:1" ht="15.5">
      <c r="A87" s="78" t="s">
        <v>68</v>
      </c>
    </row>
    <row r="88" spans="1:1" ht="15.5">
      <c r="A88" s="79"/>
    </row>
    <row r="89" spans="1:1" ht="15.5">
      <c r="A89" s="80" t="s">
        <v>69</v>
      </c>
    </row>
    <row r="90" spans="1:1" ht="15.5">
      <c r="A90" s="80" t="s">
        <v>70</v>
      </c>
    </row>
    <row r="91" spans="1:1" ht="15.5">
      <c r="A91" s="79"/>
    </row>
    <row r="92" spans="1:1" ht="15.5">
      <c r="A92" s="78" t="s">
        <v>71</v>
      </c>
    </row>
    <row r="93" spans="1:1" ht="15.5">
      <c r="A93" s="78"/>
    </row>
    <row r="94" spans="1:1" ht="15.5">
      <c r="A94" s="80" t="s">
        <v>72</v>
      </c>
    </row>
    <row r="95" spans="1:1" ht="15.5">
      <c r="A95" s="80" t="s">
        <v>73</v>
      </c>
    </row>
    <row r="96" spans="1:1" ht="15.5">
      <c r="A96" s="80" t="s">
        <v>74</v>
      </c>
    </row>
    <row r="97" spans="1:1" ht="15.5">
      <c r="A97" s="78"/>
    </row>
    <row r="98" spans="1:1" ht="15.5">
      <c r="A98" s="78" t="s">
        <v>75</v>
      </c>
    </row>
    <row r="99" spans="1:1" ht="15.5">
      <c r="A99" s="78"/>
    </row>
    <row r="100" spans="1:1" ht="15.5">
      <c r="A100" s="80" t="s">
        <v>76</v>
      </c>
    </row>
    <row r="101" spans="1:1" ht="15.5">
      <c r="A101" s="80" t="s">
        <v>77</v>
      </c>
    </row>
    <row r="102" spans="1:1" ht="15.5">
      <c r="A102" s="80" t="s">
        <v>78</v>
      </c>
    </row>
    <row r="103" spans="1:1" ht="15.5">
      <c r="A103" s="80" t="s">
        <v>79</v>
      </c>
    </row>
    <row r="104" spans="1:1" ht="15.5">
      <c r="A104" s="78"/>
    </row>
    <row r="105" spans="1:1" ht="15.5">
      <c r="A105" s="78" t="s">
        <v>80</v>
      </c>
    </row>
    <row r="106" spans="1:1" ht="15.5">
      <c r="A106" s="79"/>
    </row>
    <row r="107" spans="1:1" ht="15.5">
      <c r="A107" s="80" t="s">
        <v>81</v>
      </c>
    </row>
    <row r="108" spans="1:1" ht="15.5">
      <c r="A108" s="80" t="s">
        <v>82</v>
      </c>
    </row>
    <row r="109" spans="1:1" ht="15.5">
      <c r="A109" s="80" t="s">
        <v>83</v>
      </c>
    </row>
    <row r="110" spans="1:1" ht="15.5">
      <c r="A110" s="79"/>
    </row>
    <row r="111" spans="1:1" ht="15.5">
      <c r="A111" s="78" t="s">
        <v>84</v>
      </c>
    </row>
    <row r="112" spans="1:1" ht="15.5">
      <c r="A112" s="79"/>
    </row>
    <row r="113" spans="1:1" ht="15.5">
      <c r="A113" s="80" t="s">
        <v>85</v>
      </c>
    </row>
    <row r="114" spans="1:1" ht="15.5">
      <c r="A114" s="79"/>
    </row>
    <row r="115" spans="1:1" ht="15.5">
      <c r="A115" s="78" t="s">
        <v>86</v>
      </c>
    </row>
    <row r="116" spans="1:1" ht="15.5">
      <c r="A116" s="79"/>
    </row>
    <row r="117" spans="1:1" ht="15.5">
      <c r="A117" s="80" t="s">
        <v>87</v>
      </c>
    </row>
    <row r="118" spans="1:1" ht="15.5">
      <c r="A118" s="80" t="s">
        <v>88</v>
      </c>
    </row>
    <row r="119" spans="1:1" ht="15.5">
      <c r="A119" s="80" t="s">
        <v>89</v>
      </c>
    </row>
    <row r="120" spans="1:1" ht="15.5">
      <c r="A120" s="80" t="s">
        <v>90</v>
      </c>
    </row>
    <row r="121" spans="1:1" ht="15.5">
      <c r="A121" s="80" t="s">
        <v>91</v>
      </c>
    </row>
    <row r="122" spans="1:1" ht="15.5">
      <c r="A122" s="80" t="s">
        <v>92</v>
      </c>
    </row>
    <row r="123" spans="1:1" ht="15.5">
      <c r="A123" s="79"/>
    </row>
    <row r="124" spans="1:1" ht="15.5">
      <c r="A124" s="78" t="s">
        <v>93</v>
      </c>
    </row>
    <row r="125" spans="1:1" ht="15.5">
      <c r="A125" s="79"/>
    </row>
    <row r="126" spans="1:1" ht="15.5">
      <c r="A126" s="80" t="s">
        <v>94</v>
      </c>
    </row>
    <row r="127" spans="1:1" ht="15.5">
      <c r="A127" s="80" t="s">
        <v>95</v>
      </c>
    </row>
    <row r="128" spans="1:1" ht="15.5">
      <c r="A128" s="80" t="s">
        <v>96</v>
      </c>
    </row>
    <row r="129" spans="1:1" ht="15.5">
      <c r="A129" s="80" t="s">
        <v>97</v>
      </c>
    </row>
    <row r="130" spans="1:1" ht="15.5">
      <c r="A130" s="80" t="s">
        <v>98</v>
      </c>
    </row>
    <row r="131" spans="1:1" ht="15.5">
      <c r="A131" s="79"/>
    </row>
    <row r="132" spans="1:1" ht="15.5">
      <c r="A132" s="78" t="s">
        <v>99</v>
      </c>
    </row>
    <row r="133" spans="1:1" ht="15.5">
      <c r="A133" s="78"/>
    </row>
    <row r="134" spans="1:1" ht="15.5">
      <c r="A134" s="80" t="s">
        <v>100</v>
      </c>
    </row>
    <row r="135" spans="1:1" ht="15.5">
      <c r="A135" s="81"/>
    </row>
    <row r="136" spans="1:1" ht="15.5">
      <c r="A136" s="78" t="s">
        <v>101</v>
      </c>
    </row>
    <row r="137" spans="1:1" ht="15.5">
      <c r="A137" s="79"/>
    </row>
    <row r="138" spans="1:1" ht="15.5">
      <c r="A138" s="80" t="s">
        <v>102</v>
      </c>
    </row>
    <row r="139" spans="1:1" ht="15.5">
      <c r="A139" s="79"/>
    </row>
    <row r="140" spans="1:1" ht="15.5">
      <c r="A140" s="78" t="s">
        <v>103</v>
      </c>
    </row>
    <row r="141" spans="1:1" ht="15.5">
      <c r="A141" s="80" t="s">
        <v>104</v>
      </c>
    </row>
  </sheetData>
  <protectedRanges>
    <protectedRange sqref="A32:A44" name="Range7"/>
    <protectedRange sqref="A22:A23" name="Range2_2"/>
    <protectedRange sqref="B55:B62" name="Range3"/>
    <protectedRange sqref="A13" name="Range1"/>
    <protectedRange sqref="A24:A31 A19:A21" name="Range2"/>
    <protectedRange sqref="B65:B66" name="Range4"/>
    <protectedRange sqref="A13:A44" name="Range8"/>
  </protectedRanges>
  <mergeCells count="2">
    <mergeCell ref="A8:D8"/>
    <mergeCell ref="A1:B7"/>
  </mergeCells>
  <hyperlinks>
    <hyperlink ref="A10" r:id="rId1" xr:uid="{00000000-0004-0000-0000-000001000000}"/>
  </hyperlinks>
  <printOptions horizontalCentered="1" verticalCentered="1"/>
  <pageMargins left="0.31496062992125984" right="0.31496062992125984" top="0.39370078740157483" bottom="0.39370078740157483" header="0" footer="0"/>
  <pageSetup paperSize="9" scale="62" orientation="portrait" r:id="rId2"/>
  <headerFooter alignWithMargins="0"/>
  <ignoredErrors>
    <ignoredError sqref="D33"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D-Zero_Order_Form</vt:lpstr>
      <vt:lpstr>'D-Zero_Order_Form'!Print_Area</vt:lpstr>
    </vt:vector>
  </TitlesOfParts>
  <Manager/>
  <Company>DZero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Devoti D-Zero Order Form 2018</dc:title>
  <dc:subject/>
  <dc:creator>Howwhatwhere Ltd trading as DZero</dc:creator>
  <cp:keywords/>
  <dc:description/>
  <cp:lastModifiedBy>David Valentine</cp:lastModifiedBy>
  <cp:lastPrinted>2022-02-01T09:53:36Z</cp:lastPrinted>
  <dcterms:created xsi:type="dcterms:W3CDTF">2009-09-09T10:47:01Z</dcterms:created>
  <dcterms:modified xsi:type="dcterms:W3CDTF">2023-05-17T11:35:59Z</dcterms:modified>
  <cp:category/>
</cp:coreProperties>
</file>